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4" i="1"/>
  <c r="H28" i="1"/>
  <c r="H57" i="1"/>
  <c r="H36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<sst xmlns="http://schemas.openxmlformats.org/spreadsheetml/2006/main" count="58" uniqueCount="33">
  <si>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</si>
  <si>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</si>
  <si>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</si>
  <si>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</si>
  <si>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</si>
  <si>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</si>
  <si>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</si>
  <si>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</si>
  <si>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</si>
  <si>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</si>
  <si>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</si>
  <si>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</si>
  <si>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</si>
  <si>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</si>
  <si>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</si>
  <si>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</si>
  <si>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</si>
  <si>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</si>
  <si>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</si>
  <si>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</si>
  <si>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</si>
  <si>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</si>
  <si>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</si>
  <si>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</si>
  <si>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</si>
  <si>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</si>
  <si>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</si>
  <si>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</si>
  <si>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</si>
  <si>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</si>
  <si>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20.09.2024</t>
  </si>
  <si>
    <t>Primljena i neutrošena participacija od 20.09.2024</t>
  </si>
  <si>
    <t xml:space="preserve">Dana 20.09.2024.godine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</si>
</sst>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63" sqref="B63:E6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45555</v>
      </c>
      <c r="H12" s="12">
        <v>3155829.9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45555</v>
      </c>
      <c r="H13" s="1">
        <f>H14+H29-H37-H50</f>
        <v>2886482.4400000004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45555</v>
      </c>
      <c r="H14" s="2">
        <f>SUM(H15:H28)</f>
        <v>2516938.0100000007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</f>
        <v>244666.00000000047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32472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679308.12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2438168.95-2214898.11-209095.24+25772+20332+1270319.92</f>
        <v>1330599.5200000003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</f>
        <v>229892.37000000017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45555</v>
      </c>
      <c r="H29" s="2">
        <f>H30+H31+H32+H33+H35+H36+H34</f>
        <v>372994.06999999995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</f>
        <v>73148.869999999966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288669.2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11176</f>
        <v>11176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45555</v>
      </c>
      <c r="H37" s="3">
        <f>SUM(H38:H49)</f>
        <v>3449.64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3240+209.64</f>
        <v>3449.64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45555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  <c r="K53" s="6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45555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</f>
        <v>269347.4600000002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3155829.9000000004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2024-09-23T10:34:48Z</dcterms:modified>
  <cp:category/>
  <cp:contentStatus/>
</cp:coreProperties>
</file>